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Uitslagenbl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<sst xmlns="http://schemas.openxmlformats.org/spreadsheetml/2006/main" count="166" uniqueCount="67">
  <si>
    <t>SECRETARIAAT:</t>
  </si>
  <si>
    <t>G.W. Beckers</t>
  </si>
  <si>
    <t xml:space="preserve">TEL. </t>
  </si>
  <si>
    <t>0475 - 595238 / 06.14683148</t>
  </si>
  <si>
    <t>Rabobank nr. 1186.00.281</t>
  </si>
  <si>
    <t>st. Antoniusstraat 30 A</t>
  </si>
  <si>
    <t xml:space="preserve">E-MAIL: </t>
  </si>
  <si>
    <t xml:space="preserve"> gezellig.samenzijn@planet.nl</t>
  </si>
  <si>
    <t>6093 GC  HEYTHUYSEN</t>
  </si>
  <si>
    <t>WEBSITE:</t>
  </si>
  <si>
    <t>www.gezelligsamenzijn.nl</t>
  </si>
  <si>
    <t>"Vriendschap en Strijd" Neer wint  5e bondsconcours</t>
  </si>
  <si>
    <t>Het 5e en laatste bondsconcurs van "Gezellig Samenzijn" heeft een overwinning opgeleverd voor de</t>
  </si>
  <si>
    <t xml:space="preserve">organiserende vereniging "Vriendschap en Strijd" met een score van 1068 punten. De 2e prijs ging naar het 2e </t>
  </si>
  <si>
    <t>zestal van "De Snelle Pijl" Vlodrop met 1051 punten. Dit zestal overklaste het 1e team van "De Snelle Pijl".</t>
  </si>
  <si>
    <t>Beste schutter van het concours was wederom Femke Boonen van "De Boschjagers" Herkenbosch met 192 pnt.</t>
  </si>
  <si>
    <t>Erik Frenken van organiserende vereniging "Vriendschap en Strijd" leverde met 191 punten eveneens een puike</t>
  </si>
  <si>
    <t>prestatie.</t>
  </si>
  <si>
    <t>De uitslagen:</t>
  </si>
  <si>
    <t>Superieure klasse:</t>
  </si>
  <si>
    <t>1e prijs:</t>
  </si>
  <si>
    <t>pnt.</t>
  </si>
  <si>
    <t>2e prijs:</t>
  </si>
  <si>
    <t>3e prijs:</t>
  </si>
  <si>
    <t>Hoogste koning:</t>
  </si>
  <si>
    <t>Hoogste Heer:</t>
  </si>
  <si>
    <t>Hoogste Dame:</t>
  </si>
  <si>
    <t>Hoogste Veteraan:</t>
  </si>
  <si>
    <t>Ere klasse:</t>
  </si>
  <si>
    <t>l.schot 10</t>
  </si>
  <si>
    <t>A klasse:</t>
  </si>
  <si>
    <t>B klasse:</t>
  </si>
  <si>
    <t>Uitslagen jeugd:</t>
  </si>
  <si>
    <t>A klase:</t>
  </si>
  <si>
    <t>16 - 18 jaar</t>
  </si>
  <si>
    <t>13 - 15 jaar</t>
  </si>
  <si>
    <t>C klasse:</t>
  </si>
  <si>
    <t>t/m 12 jaar,  schietafstand 18 meter</t>
  </si>
  <si>
    <t>Personele prijzen:</t>
  </si>
  <si>
    <t>F. Boonen</t>
  </si>
  <si>
    <t>De Boschjagers</t>
  </si>
  <si>
    <t>Herkenbosch</t>
  </si>
  <si>
    <t xml:space="preserve">T.Boonen </t>
  </si>
  <si>
    <t>N.L.</t>
  </si>
  <si>
    <t>E.Frenken</t>
  </si>
  <si>
    <t>Vriendschap en Strijd</t>
  </si>
  <si>
    <t>Neer</t>
  </si>
  <si>
    <t>Ere klase:</t>
  </si>
  <si>
    <t>K. Beuamant</t>
  </si>
  <si>
    <t>De Ster</t>
  </si>
  <si>
    <t>Pey-Echt</t>
  </si>
  <si>
    <t>P. Schmitz</t>
  </si>
  <si>
    <t>Ontspanning Na Arbeid</t>
  </si>
  <si>
    <t>Posterholt</t>
  </si>
  <si>
    <t>M. Seems</t>
  </si>
  <si>
    <t>Alpenjagers</t>
  </si>
  <si>
    <t>Beegden</t>
  </si>
  <si>
    <t>G. Puts</t>
  </si>
  <si>
    <t>M. van der Varst</t>
  </si>
  <si>
    <t>W. Derckx</t>
  </si>
  <si>
    <t>H.J. Theißen</t>
  </si>
  <si>
    <t>Silberpfeil</t>
  </si>
  <si>
    <t>Myhl</t>
  </si>
  <si>
    <t>S. Hawinkels</t>
  </si>
  <si>
    <t>N. Beckers</t>
  </si>
  <si>
    <t>Onze Vrije Uren</t>
  </si>
  <si>
    <t>Heythuysen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</si>
</sst>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44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8</xdr:col>
      <xdr:colOff>200025</xdr:colOff>
      <xdr:row>11</xdr:row>
      <xdr:rowOff>0</xdr:rowOff>
    </xdr:to>
    <xdr:pic>
      <xdr:nvPicPr>
        <xdr:cNvPr id="1" name="Picture 4" descr="G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5410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FZIG1656\uitslagenlijst%205e%20BC%20Neer%2016+17%20juli%2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ren"/>
      <sheetName val="Uitslagenblad"/>
      <sheetName val="Invulblad Korps"/>
      <sheetName val="Invulblad Jeugd"/>
      <sheetName val="Superieur"/>
      <sheetName val="Koning"/>
      <sheetName val="Sup. Heer"/>
      <sheetName val="Sup. Dame"/>
      <sheetName val="Sup. Veteraan"/>
      <sheetName val="Ere"/>
      <sheetName val="Ere Heer"/>
      <sheetName val="Ere Dame"/>
      <sheetName val="Ere Veteraan"/>
      <sheetName val="A klas"/>
      <sheetName val="A klas Heer "/>
      <sheetName val="A klas Dame "/>
      <sheetName val="A Veteraan "/>
      <sheetName val="B klas"/>
      <sheetName val="B klas Heer "/>
      <sheetName val="B klas Dame "/>
      <sheetName val="B Veteraan "/>
      <sheetName val="Jeugd A"/>
      <sheetName val="Jeugd B"/>
      <sheetName val="Jeugd C"/>
      <sheetName val="Blad10"/>
    </sheetNames>
    <sheetDataSet>
      <sheetData sheetId="4">
        <row r="5">
          <cell r="B5" t="str">
            <v>Vriendschap en Strijd</v>
          </cell>
          <cell r="C5">
            <v>1</v>
          </cell>
          <cell r="D5" t="str">
            <v>Neer</v>
          </cell>
          <cell r="F5">
            <v>1068</v>
          </cell>
        </row>
        <row r="6">
          <cell r="B6" t="str">
            <v>De Snelle Pijl </v>
          </cell>
          <cell r="C6">
            <v>2</v>
          </cell>
          <cell r="D6" t="str">
            <v>Vlodrop</v>
          </cell>
          <cell r="F6">
            <v>1051</v>
          </cell>
        </row>
        <row r="7">
          <cell r="B7" t="str">
            <v>De Zwarte Roos</v>
          </cell>
          <cell r="C7">
            <v>1</v>
          </cell>
          <cell r="D7" t="str">
            <v>Slek-Echt</v>
          </cell>
          <cell r="F7">
            <v>1048</v>
          </cell>
        </row>
      </sheetData>
      <sheetData sheetId="5">
        <row r="5">
          <cell r="B5" t="str">
            <v>De Boschjagers</v>
          </cell>
          <cell r="D5" t="str">
            <v>Herkenbosch</v>
          </cell>
          <cell r="H5" t="str">
            <v>F. Boonen</v>
          </cell>
          <cell r="I5">
            <v>192</v>
          </cell>
        </row>
      </sheetData>
      <sheetData sheetId="6">
        <row r="5">
          <cell r="B5" t="str">
            <v>Vriendschap en Strijd</v>
          </cell>
          <cell r="D5" t="str">
            <v>Neer</v>
          </cell>
          <cell r="H5" t="str">
            <v>W. Adams</v>
          </cell>
          <cell r="I5">
            <v>185</v>
          </cell>
        </row>
      </sheetData>
      <sheetData sheetId="7">
        <row r="5">
          <cell r="B5" t="str">
            <v>Vriendschap en Strijd</v>
          </cell>
          <cell r="D5" t="str">
            <v>Neer</v>
          </cell>
          <cell r="H5" t="str">
            <v>A. Puts</v>
          </cell>
          <cell r="I5">
            <v>180</v>
          </cell>
        </row>
      </sheetData>
      <sheetData sheetId="8">
        <row r="5">
          <cell r="B5" t="str">
            <v>De Boschjagers</v>
          </cell>
          <cell r="D5" t="str">
            <v>Herkenbosch</v>
          </cell>
          <cell r="H5" t="str">
            <v>Th. Boonen</v>
          </cell>
          <cell r="I5">
            <v>184</v>
          </cell>
        </row>
      </sheetData>
      <sheetData sheetId="9">
        <row r="5">
          <cell r="B5" t="str">
            <v>Ontsp. Na Arbeid</v>
          </cell>
          <cell r="C5">
            <v>1</v>
          </cell>
          <cell r="D5" t="str">
            <v>Posterholt</v>
          </cell>
          <cell r="F5">
            <v>1030</v>
          </cell>
        </row>
        <row r="6">
          <cell r="B6" t="str">
            <v>Rozenjacht</v>
          </cell>
          <cell r="C6">
            <v>1</v>
          </cell>
          <cell r="D6" t="str">
            <v>Nunhem</v>
          </cell>
          <cell r="F6">
            <v>1022</v>
          </cell>
        </row>
        <row r="7">
          <cell r="B7" t="str">
            <v>Roos in 't Maasdal</v>
          </cell>
          <cell r="C7">
            <v>1</v>
          </cell>
          <cell r="D7" t="str">
            <v>Buggenum</v>
          </cell>
          <cell r="F7">
            <v>1008</v>
          </cell>
        </row>
      </sheetData>
      <sheetData sheetId="10">
        <row r="5">
          <cell r="B5" t="str">
            <v>Onze Vrije Uren</v>
          </cell>
          <cell r="D5" t="str">
            <v>Heythuysen</v>
          </cell>
          <cell r="H5" t="str">
            <v>J. Hobus</v>
          </cell>
          <cell r="I5">
            <v>186</v>
          </cell>
        </row>
      </sheetData>
      <sheetData sheetId="11">
        <row r="5">
          <cell r="B5" t="str">
            <v>De Zonnebloem</v>
          </cell>
          <cell r="D5" t="str">
            <v>Heel</v>
          </cell>
          <cell r="H5" t="str">
            <v>P. Zeegers</v>
          </cell>
          <cell r="I5">
            <v>176</v>
          </cell>
        </row>
      </sheetData>
      <sheetData sheetId="12">
        <row r="5">
          <cell r="B5" t="str">
            <v>Alpenjagers</v>
          </cell>
          <cell r="D5" t="str">
            <v>Beegden</v>
          </cell>
          <cell r="H5" t="str">
            <v>M. Seems</v>
          </cell>
          <cell r="I5">
            <v>171</v>
          </cell>
        </row>
      </sheetData>
      <sheetData sheetId="13">
        <row r="5">
          <cell r="B5" t="str">
            <v>Vriendschap en Strijd</v>
          </cell>
          <cell r="C5">
            <v>2</v>
          </cell>
          <cell r="D5" t="str">
            <v>Neer</v>
          </cell>
          <cell r="F5">
            <v>963</v>
          </cell>
        </row>
        <row r="6">
          <cell r="B6" t="str">
            <v>De Zwarte Roos</v>
          </cell>
          <cell r="C6">
            <v>3</v>
          </cell>
          <cell r="D6" t="str">
            <v>Slek-Echt</v>
          </cell>
          <cell r="F6">
            <v>945</v>
          </cell>
        </row>
        <row r="7">
          <cell r="B7" t="str">
            <v>st. Sebastianus</v>
          </cell>
          <cell r="C7">
            <v>1</v>
          </cell>
          <cell r="D7" t="str">
            <v>Linne</v>
          </cell>
          <cell r="F7">
            <v>943</v>
          </cell>
        </row>
      </sheetData>
      <sheetData sheetId="14">
        <row r="5">
          <cell r="B5" t="str">
            <v>De Snelle Pijl</v>
          </cell>
          <cell r="D5" t="str">
            <v>Vlodrop</v>
          </cell>
          <cell r="H5" t="str">
            <v>Bob Hoogmans</v>
          </cell>
          <cell r="I5">
            <v>176</v>
          </cell>
        </row>
      </sheetData>
      <sheetData sheetId="15">
        <row r="5">
          <cell r="B5" t="str">
            <v>De Ster</v>
          </cell>
          <cell r="D5" t="str">
            <v>Pey-Echt </v>
          </cell>
          <cell r="H5" t="str">
            <v>Mirana v.d. Varst</v>
          </cell>
          <cell r="I5">
            <v>170</v>
          </cell>
        </row>
      </sheetData>
      <sheetData sheetId="16">
        <row r="5">
          <cell r="B5" t="str">
            <v>Vriendschap en Strijd</v>
          </cell>
          <cell r="D5" t="str">
            <v>Neer</v>
          </cell>
          <cell r="H5" t="str">
            <v>W. Derckx</v>
          </cell>
          <cell r="I5">
            <v>179</v>
          </cell>
        </row>
      </sheetData>
      <sheetData sheetId="17">
        <row r="5">
          <cell r="B5" t="str">
            <v>De Boschjagers</v>
          </cell>
          <cell r="C5">
            <v>2</v>
          </cell>
          <cell r="D5" t="str">
            <v>Herkenbosch</v>
          </cell>
          <cell r="F5">
            <v>914</v>
          </cell>
        </row>
        <row r="6">
          <cell r="B6" t="str">
            <v>Juist Gericht</v>
          </cell>
          <cell r="C6">
            <v>2</v>
          </cell>
          <cell r="D6" t="str">
            <v>Melick</v>
          </cell>
          <cell r="F6">
            <v>872</v>
          </cell>
        </row>
        <row r="7">
          <cell r="B7" t="str">
            <v>Silberpfeil</v>
          </cell>
          <cell r="C7">
            <v>2</v>
          </cell>
          <cell r="D7" t="str">
            <v>Myhl</v>
          </cell>
          <cell r="F7">
            <v>866</v>
          </cell>
        </row>
      </sheetData>
      <sheetData sheetId="18">
        <row r="5">
          <cell r="B5" t="str">
            <v>Silberpfeil</v>
          </cell>
          <cell r="D5" t="str">
            <v>Myhl</v>
          </cell>
          <cell r="H5" t="str">
            <v>Heinz-Josef Theissen</v>
          </cell>
          <cell r="I5">
            <v>165</v>
          </cell>
        </row>
      </sheetData>
      <sheetData sheetId="19">
        <row r="5">
          <cell r="B5" t="str">
            <v>De Boschjagers</v>
          </cell>
          <cell r="D5" t="str">
            <v>Herkenbosch</v>
          </cell>
          <cell r="H5" t="str">
            <v>A. Tinger</v>
          </cell>
          <cell r="I5">
            <v>172</v>
          </cell>
        </row>
      </sheetData>
      <sheetData sheetId="20">
        <row r="5">
          <cell r="B5" t="str">
            <v>Onze Vrije Uren</v>
          </cell>
          <cell r="D5" t="str">
            <v>Heythuysen</v>
          </cell>
          <cell r="H5" t="str">
            <v>N. Beckers</v>
          </cell>
          <cell r="I5">
            <v>169</v>
          </cell>
        </row>
      </sheetData>
      <sheetData sheetId="21">
        <row r="5">
          <cell r="B5" t="str">
            <v>Camiel Beckers</v>
          </cell>
          <cell r="C5" t="str">
            <v>De Snelle Pijl</v>
          </cell>
          <cell r="D5" t="str">
            <v>Vlodrop</v>
          </cell>
          <cell r="F5">
            <v>179</v>
          </cell>
        </row>
        <row r="6">
          <cell r="B6" t="str">
            <v>Kevin Beaumont</v>
          </cell>
          <cell r="C6" t="str">
            <v>De Ster</v>
          </cell>
          <cell r="D6" t="str">
            <v>Pey-Echt</v>
          </cell>
          <cell r="F6">
            <v>175</v>
          </cell>
        </row>
        <row r="7">
          <cell r="B7" t="str">
            <v>Jelle Doeland</v>
          </cell>
          <cell r="C7" t="str">
            <v>Soranus</v>
          </cell>
          <cell r="D7" t="str">
            <v>Boukoul</v>
          </cell>
          <cell r="F7">
            <v>167</v>
          </cell>
        </row>
      </sheetData>
      <sheetData sheetId="22">
        <row r="5">
          <cell r="B5" t="str">
            <v>Christie-Anne Truijen</v>
          </cell>
          <cell r="C5" t="str">
            <v>Juist Gericht</v>
          </cell>
          <cell r="D5" t="str">
            <v>Melick</v>
          </cell>
          <cell r="F5">
            <v>172</v>
          </cell>
        </row>
        <row r="6">
          <cell r="B6" t="str">
            <v>Tim Ververs</v>
          </cell>
          <cell r="C6" t="str">
            <v>Rozenjacht</v>
          </cell>
          <cell r="D6" t="str">
            <v>Nunhem</v>
          </cell>
          <cell r="F6">
            <v>167</v>
          </cell>
        </row>
        <row r="7">
          <cell r="B7" t="str">
            <v>Steve Wijler</v>
          </cell>
          <cell r="C7" t="str">
            <v>Wilhelmina</v>
          </cell>
          <cell r="D7" t="str">
            <v>Horn</v>
          </cell>
          <cell r="F7">
            <v>166</v>
          </cell>
        </row>
      </sheetData>
      <sheetData sheetId="23">
        <row r="5">
          <cell r="B5" t="str">
            <v>Michael Simons</v>
          </cell>
          <cell r="C5" t="str">
            <v>Heideroosje</v>
          </cell>
          <cell r="D5" t="str">
            <v>Heibloem</v>
          </cell>
          <cell r="F5">
            <v>162</v>
          </cell>
        </row>
        <row r="6">
          <cell r="B6" t="str">
            <v>Shirley Schmitz</v>
          </cell>
          <cell r="C6" t="str">
            <v>Ontspanning Na Arbeid</v>
          </cell>
          <cell r="D6" t="str">
            <v>Posterholt</v>
          </cell>
          <cell r="F6">
            <v>147</v>
          </cell>
        </row>
        <row r="7">
          <cell r="B7" t="str">
            <v>Michelle Eberson</v>
          </cell>
          <cell r="C7" t="str">
            <v>De Zwarte Roos</v>
          </cell>
          <cell r="D7" t="str">
            <v>Slek-Echt</v>
          </cell>
          <cell r="F7">
            <v>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zelligsamenzijn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tabColor indexed="10"/>
  </sheetPr>
  <dimension ref="A1:I119"/>
  <sheetViews>
    <sheetView tabSelected="1" workbookViewId="0" topLeftCell="A1">
      <selection activeCell="M71" sqref="M71"/>
    </sheetView>
  </sheetViews>
  <sheetFormatPr defaultColWidth="9.140625" defaultRowHeight="12.75"/>
  <cols>
    <col min="3" max="3" width="19.421875" style="0" customWidth="1"/>
    <col min="4" max="4" width="9.28125" style="12" customWidth="1"/>
    <col min="5" max="5" width="11.00390625" style="12" customWidth="1"/>
    <col min="6" max="6" width="14.7109375" style="0" customWidth="1"/>
    <col min="7" max="7" width="5.7109375" style="13" customWidth="1"/>
    <col min="8" max="8" width="5.7109375" style="0" customWidth="1"/>
  </cols>
  <sheetData>
    <row r="1" spans="1:7" ht="12.75">
      <c r="A1" s="1"/>
      <c r="D1"/>
      <c r="E1"/>
      <c r="G1"/>
    </row>
    <row r="2" spans="4:7" ht="12.75">
      <c r="D2"/>
      <c r="E2"/>
      <c r="G2"/>
    </row>
    <row r="12" spans="1:9" ht="12.75">
      <c r="A12" s="2"/>
      <c r="B12" s="2"/>
      <c r="C12" s="2"/>
      <c r="D12" s="3"/>
      <c r="E12" s="3"/>
      <c r="F12" s="2"/>
      <c r="G12" s="4"/>
      <c r="H12" s="2"/>
      <c r="I12" s="2"/>
    </row>
    <row r="13" spans="1:7" ht="12.75">
      <c r="A13" s="5" t="s">
        <v>0</v>
      </c>
      <c r="D13"/>
      <c r="E13"/>
      <c r="G13"/>
    </row>
    <row r="14" spans="1:7" ht="12.75">
      <c r="A14" s="5" t="s">
        <v>1</v>
      </c>
      <c r="C14" s="6" t="s">
        <v>2</v>
      </c>
      <c r="D14" s="7" t="s">
        <v>3</v>
      </c>
      <c r="E14"/>
      <c r="G14" s="5" t="s">
        <v>4</v>
      </c>
    </row>
    <row r="15" spans="1:7" ht="12.75">
      <c r="A15" s="5" t="s">
        <v>5</v>
      </c>
      <c r="C15" s="6" t="s">
        <v>6</v>
      </c>
      <c r="D15" s="5" t="s">
        <v>7</v>
      </c>
      <c r="E15"/>
      <c r="G15"/>
    </row>
    <row r="16" spans="1:9" ht="12.75">
      <c r="A16" s="8" t="s">
        <v>8</v>
      </c>
      <c r="B16" s="9"/>
      <c r="C16" s="10" t="s">
        <v>9</v>
      </c>
      <c r="D16" s="11" t="s">
        <v>10</v>
      </c>
      <c r="E16" s="9"/>
      <c r="F16" s="9"/>
      <c r="G16" s="9"/>
      <c r="H16" s="9"/>
      <c r="I16" s="9"/>
    </row>
    <row r="17" spans="1:9" ht="6.75" customHeight="1">
      <c r="A17" s="2"/>
      <c r="B17" s="2"/>
      <c r="C17" s="2"/>
      <c r="D17" s="3"/>
      <c r="E17" s="3"/>
      <c r="F17" s="2"/>
      <c r="G17" s="4"/>
      <c r="H17" s="2"/>
      <c r="I17" s="2"/>
    </row>
    <row r="19" spans="1:9" ht="15.75">
      <c r="A19" s="17" t="s">
        <v>11</v>
      </c>
      <c r="B19" s="17"/>
      <c r="C19" s="17"/>
      <c r="D19" s="17"/>
      <c r="E19" s="17"/>
      <c r="F19" s="17"/>
      <c r="G19" s="17"/>
      <c r="H19" s="17"/>
      <c r="I19" s="17"/>
    </row>
    <row r="21" ht="12.75">
      <c r="A21" t="s">
        <v>12</v>
      </c>
    </row>
    <row r="22" ht="12.75">
      <c r="A22" t="s">
        <v>13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8" ht="12.75">
      <c r="A28" s="14" t="s">
        <v>18</v>
      </c>
    </row>
    <row r="30" ht="12.75">
      <c r="A30" s="14" t="s">
        <v>19</v>
      </c>
    </row>
    <row r="32" spans="1:8" ht="12.75">
      <c r="A32" t="s">
        <v>20</v>
      </c>
      <c r="C32" t="str">
        <f>'[1]Superieur'!B5</f>
        <v>Vriendschap en Strijd</v>
      </c>
      <c r="D32" s="13">
        <f>'[1]Superieur'!C5</f>
        <v>1</v>
      </c>
      <c r="E32" s="12" t="str">
        <f>'[1]Superieur'!D5</f>
        <v>Neer</v>
      </c>
      <c r="G32" s="13">
        <f>'[1]Superieur'!F5</f>
        <v>1068</v>
      </c>
      <c r="H32" t="s">
        <v>21</v>
      </c>
    </row>
    <row r="33" spans="1:8" ht="12.75">
      <c r="A33" t="s">
        <v>22</v>
      </c>
      <c r="C33" t="str">
        <f>'[1]Superieur'!B6</f>
        <v>De Snelle Pijl </v>
      </c>
      <c r="D33" s="13">
        <f>'[1]Superieur'!C6</f>
        <v>2</v>
      </c>
      <c r="E33" s="12" t="str">
        <f>'[1]Superieur'!D6</f>
        <v>Vlodrop</v>
      </c>
      <c r="G33" s="13">
        <f>'[1]Superieur'!F6</f>
        <v>1051</v>
      </c>
      <c r="H33" t="s">
        <v>21</v>
      </c>
    </row>
    <row r="34" spans="1:8" ht="12.75">
      <c r="A34" t="s">
        <v>23</v>
      </c>
      <c r="C34" t="str">
        <f>'[1]Superieur'!B7</f>
        <v>De Zwarte Roos</v>
      </c>
      <c r="D34" s="13">
        <f>'[1]Superieur'!C7</f>
        <v>1</v>
      </c>
      <c r="E34" s="12" t="str">
        <f>'[1]Superieur'!D7</f>
        <v>Slek-Echt</v>
      </c>
      <c r="G34" s="13">
        <f>'[1]Superieur'!F7</f>
        <v>1048</v>
      </c>
      <c r="H34" t="s">
        <v>21</v>
      </c>
    </row>
    <row r="36" spans="1:8" ht="12.75">
      <c r="A36" t="s">
        <v>24</v>
      </c>
      <c r="C36" s="12" t="str">
        <f>'[1]Koning'!H5</f>
        <v>F. Boonen</v>
      </c>
      <c r="D36" s="12" t="str">
        <f>'[1]Koning'!B5</f>
        <v>De Boschjagers</v>
      </c>
      <c r="F36" t="str">
        <f>'[1]Koning'!D5</f>
        <v>Herkenbosch</v>
      </c>
      <c r="G36" s="13">
        <f>'[1]Koning'!I5</f>
        <v>192</v>
      </c>
      <c r="H36" t="s">
        <v>21</v>
      </c>
    </row>
    <row r="37" spans="1:8" ht="12.75">
      <c r="A37" t="s">
        <v>25</v>
      </c>
      <c r="C37" s="12" t="str">
        <f>'[1]Sup. Heer'!H5</f>
        <v>W. Adams</v>
      </c>
      <c r="D37" s="12" t="str">
        <f>'[1]Sup. Heer'!B5</f>
        <v>Vriendschap en Strijd</v>
      </c>
      <c r="F37" t="str">
        <f>'[1]Sup. Heer'!D5</f>
        <v>Neer</v>
      </c>
      <c r="G37" s="15">
        <f>'[1]Sup. Heer'!I5</f>
        <v>185</v>
      </c>
      <c r="H37" t="s">
        <v>21</v>
      </c>
    </row>
    <row r="38" spans="1:8" ht="12.75">
      <c r="A38" t="s">
        <v>26</v>
      </c>
      <c r="C38" s="12" t="str">
        <f>'[1]Sup. Dame'!H5</f>
        <v>A. Puts</v>
      </c>
      <c r="D38" s="12" t="str">
        <f>'[1]Sup. Dame'!B5</f>
        <v>Vriendschap en Strijd</v>
      </c>
      <c r="F38" t="str">
        <f>'[1]Sup. Dame'!D5</f>
        <v>Neer</v>
      </c>
      <c r="G38" s="13">
        <f>'[1]Sup. Dame'!I5</f>
        <v>180</v>
      </c>
      <c r="H38" t="s">
        <v>21</v>
      </c>
    </row>
    <row r="39" spans="1:8" ht="12.75">
      <c r="A39" t="s">
        <v>27</v>
      </c>
      <c r="C39" s="12" t="str">
        <f>'[1]Sup. Veteraan'!H5</f>
        <v>Th. Boonen</v>
      </c>
      <c r="D39" s="12" t="str">
        <f>'[1]Sup. Veteraan'!B5</f>
        <v>De Boschjagers</v>
      </c>
      <c r="F39" t="str">
        <f>'[1]Sup. Veteraan'!D5</f>
        <v>Herkenbosch</v>
      </c>
      <c r="G39" s="13">
        <f>'[1]Sup. Veteraan'!I5</f>
        <v>184</v>
      </c>
      <c r="H39" t="s">
        <v>21</v>
      </c>
    </row>
    <row r="42" ht="12.75">
      <c r="A42" s="14" t="s">
        <v>28</v>
      </c>
    </row>
    <row r="44" spans="1:8" ht="12.75">
      <c r="A44" t="s">
        <v>20</v>
      </c>
      <c r="C44" t="str">
        <f>'[1]Ere'!B5</f>
        <v>Ontsp. Na Arbeid</v>
      </c>
      <c r="D44" s="13">
        <f>'[1]Ere'!C5</f>
        <v>1</v>
      </c>
      <c r="E44" t="str">
        <f>'[1]Ere'!D5</f>
        <v>Posterholt</v>
      </c>
      <c r="G44" s="13">
        <f>'[1]Ere'!F5</f>
        <v>1030</v>
      </c>
      <c r="H44" t="s">
        <v>21</v>
      </c>
    </row>
    <row r="45" spans="1:8" ht="12.75">
      <c r="A45" t="s">
        <v>22</v>
      </c>
      <c r="C45" t="str">
        <f>'[1]Ere'!B6</f>
        <v>Rozenjacht</v>
      </c>
      <c r="D45" s="13">
        <f>'[1]Ere'!C6</f>
        <v>1</v>
      </c>
      <c r="E45" t="str">
        <f>'[1]Ere'!D6</f>
        <v>Nunhem</v>
      </c>
      <c r="G45" s="13">
        <f>'[1]Ere'!F6</f>
        <v>1022</v>
      </c>
      <c r="H45" t="s">
        <v>21</v>
      </c>
    </row>
    <row r="46" spans="1:8" ht="12.75">
      <c r="A46" t="s">
        <v>23</v>
      </c>
      <c r="C46" t="str">
        <f>'[1]Ere'!B7</f>
        <v>Roos in 't Maasdal</v>
      </c>
      <c r="D46" s="13">
        <f>'[1]Ere'!C7</f>
        <v>1</v>
      </c>
      <c r="E46" t="str">
        <f>'[1]Ere'!D7</f>
        <v>Buggenum</v>
      </c>
      <c r="G46" s="13">
        <f>'[1]Ere'!F7</f>
        <v>1008</v>
      </c>
      <c r="H46" t="s">
        <v>21</v>
      </c>
    </row>
    <row r="48" spans="1:8" ht="12.75">
      <c r="A48" t="s">
        <v>25</v>
      </c>
      <c r="C48" s="12" t="str">
        <f>'[1]Ere Heer'!H5</f>
        <v>J. Hobus</v>
      </c>
      <c r="D48" s="12" t="str">
        <f>'[1]Ere Heer'!B5</f>
        <v>Onze Vrije Uren</v>
      </c>
      <c r="F48" t="str">
        <f>'[1]Ere Heer'!D5</f>
        <v>Heythuysen</v>
      </c>
      <c r="G48" s="13">
        <f>'[1]Ere Heer'!I5</f>
        <v>186</v>
      </c>
      <c r="H48" t="s">
        <v>21</v>
      </c>
    </row>
    <row r="49" spans="1:8" ht="12.75">
      <c r="A49" t="s">
        <v>26</v>
      </c>
      <c r="C49" s="12" t="str">
        <f>'[1]Ere Dame'!H5</f>
        <v>P. Zeegers</v>
      </c>
      <c r="D49" s="12" t="str">
        <f>'[1]Ere Dame'!B5</f>
        <v>De Zonnebloem</v>
      </c>
      <c r="F49" t="str">
        <f>'[1]Ere Dame'!D5</f>
        <v>Heel</v>
      </c>
      <c r="G49" s="13">
        <f>'[1]Ere Dame'!I5</f>
        <v>176</v>
      </c>
      <c r="H49" t="s">
        <v>21</v>
      </c>
    </row>
    <row r="50" spans="1:9" ht="12.75">
      <c r="A50" t="s">
        <v>27</v>
      </c>
      <c r="C50" s="12" t="str">
        <f>'[1]Ere Veteraan'!H5</f>
        <v>M. Seems</v>
      </c>
      <c r="D50" s="12" t="str">
        <f>'[1]Ere Veteraan'!B5</f>
        <v>Alpenjagers</v>
      </c>
      <c r="F50" t="str">
        <f>'[1]Ere Veteraan'!D5</f>
        <v>Beegden</v>
      </c>
      <c r="G50" s="13">
        <f>'[1]Ere Veteraan'!I5</f>
        <v>171</v>
      </c>
      <c r="H50" t="s">
        <v>21</v>
      </c>
      <c r="I50" t="s">
        <v>29</v>
      </c>
    </row>
    <row r="53" ht="12.75">
      <c r="A53" s="14" t="s">
        <v>30</v>
      </c>
    </row>
    <row r="55" spans="1:8" ht="12.75">
      <c r="A55" t="s">
        <v>20</v>
      </c>
      <c r="C55" t="str">
        <f>'[1]A klas'!B5</f>
        <v>Vriendschap en Strijd</v>
      </c>
      <c r="D55" s="13">
        <f>'[1]A klas'!C5</f>
        <v>2</v>
      </c>
      <c r="E55" t="str">
        <f>'[1]A klas'!D5</f>
        <v>Neer</v>
      </c>
      <c r="G55" s="13">
        <f>'[1]A klas'!F5</f>
        <v>963</v>
      </c>
      <c r="H55" t="s">
        <v>21</v>
      </c>
    </row>
    <row r="56" spans="1:8" ht="12.75">
      <c r="A56" t="s">
        <v>22</v>
      </c>
      <c r="C56" t="str">
        <f>'[1]A klas'!B6</f>
        <v>De Zwarte Roos</v>
      </c>
      <c r="D56" s="13">
        <f>'[1]A klas'!C6</f>
        <v>3</v>
      </c>
      <c r="E56" t="str">
        <f>'[1]A klas'!D6</f>
        <v>Slek-Echt</v>
      </c>
      <c r="G56" s="13">
        <f>'[1]A klas'!F6</f>
        <v>945</v>
      </c>
      <c r="H56" t="s">
        <v>21</v>
      </c>
    </row>
    <row r="57" spans="1:8" ht="12.75">
      <c r="A57" t="s">
        <v>23</v>
      </c>
      <c r="C57" t="str">
        <f>'[1]A klas'!B7</f>
        <v>st. Sebastianus</v>
      </c>
      <c r="D57" s="13">
        <f>'[1]A klas'!C7</f>
        <v>1</v>
      </c>
      <c r="E57" t="str">
        <f>'[1]A klas'!D7</f>
        <v>Linne</v>
      </c>
      <c r="G57" s="13">
        <f>'[1]A klas'!F7</f>
        <v>943</v>
      </c>
      <c r="H57" t="s">
        <v>21</v>
      </c>
    </row>
    <row r="59" spans="1:8" ht="12.75">
      <c r="A59" t="s">
        <v>25</v>
      </c>
      <c r="C59" s="12" t="str">
        <f>'[1]A klas Heer '!H5</f>
        <v>Bob Hoogmans</v>
      </c>
      <c r="D59" s="12" t="str">
        <f>'[1]A klas Heer '!B5</f>
        <v>De Snelle Pijl</v>
      </c>
      <c r="F59" t="str">
        <f>'[1]A klas Heer '!D5</f>
        <v>Vlodrop</v>
      </c>
      <c r="G59" s="13">
        <f>'[1]A klas Heer '!I5</f>
        <v>176</v>
      </c>
      <c r="H59" t="s">
        <v>21</v>
      </c>
    </row>
    <row r="60" spans="1:8" ht="12.75">
      <c r="A60" t="s">
        <v>26</v>
      </c>
      <c r="C60" s="12" t="str">
        <f>'[1]A klas Dame '!H5</f>
        <v>Mirana v.d. Varst</v>
      </c>
      <c r="D60" s="12" t="str">
        <f>'[1]A klas Dame '!B5</f>
        <v>De Ster</v>
      </c>
      <c r="F60" t="str">
        <f>'[1]A klas Dame '!D5</f>
        <v>Pey-Echt </v>
      </c>
      <c r="G60" s="13">
        <f>'[1]A klas Dame '!I5</f>
        <v>170</v>
      </c>
      <c r="H60" t="s">
        <v>21</v>
      </c>
    </row>
    <row r="61" spans="1:8" ht="12.75">
      <c r="A61" t="s">
        <v>27</v>
      </c>
      <c r="C61" s="12" t="str">
        <f>'[1]A Veteraan '!H5</f>
        <v>W. Derckx</v>
      </c>
      <c r="D61" s="12" t="str">
        <f>'[1]A Veteraan '!B5</f>
        <v>Vriendschap en Strijd</v>
      </c>
      <c r="F61" t="str">
        <f>'[1]A Veteraan '!D5</f>
        <v>Neer</v>
      </c>
      <c r="G61" s="13">
        <f>'[1]A Veteraan '!I5</f>
        <v>179</v>
      </c>
      <c r="H61" t="s">
        <v>21</v>
      </c>
    </row>
    <row r="64" ht="12.75">
      <c r="A64" s="14" t="s">
        <v>31</v>
      </c>
    </row>
    <row r="66" spans="1:8" ht="12.75">
      <c r="A66" t="s">
        <v>20</v>
      </c>
      <c r="C66" t="str">
        <f>'[1]B klas'!B5</f>
        <v>De Boschjagers</v>
      </c>
      <c r="D66" s="13">
        <f>'[1]B klas'!C5</f>
        <v>2</v>
      </c>
      <c r="E66" t="str">
        <f>'[1]B klas'!D5</f>
        <v>Herkenbosch</v>
      </c>
      <c r="G66" s="13">
        <f>'[1]B klas'!F5</f>
        <v>914</v>
      </c>
      <c r="H66" t="s">
        <v>21</v>
      </c>
    </row>
    <row r="67" spans="1:8" ht="12.75">
      <c r="A67" t="s">
        <v>22</v>
      </c>
      <c r="C67" t="str">
        <f>'[1]B klas'!B6</f>
        <v>Juist Gericht</v>
      </c>
      <c r="D67" s="13">
        <f>'[1]B klas'!C6</f>
        <v>2</v>
      </c>
      <c r="E67" t="str">
        <f>'[1]B klas'!D6</f>
        <v>Melick</v>
      </c>
      <c r="G67" s="13">
        <f>'[1]B klas'!F6</f>
        <v>872</v>
      </c>
      <c r="H67" t="s">
        <v>21</v>
      </c>
    </row>
    <row r="68" spans="1:8" ht="12.75">
      <c r="A68" t="s">
        <v>23</v>
      </c>
      <c r="C68" t="str">
        <f>'[1]B klas'!B7</f>
        <v>Silberpfeil</v>
      </c>
      <c r="D68" s="13">
        <f>'[1]B klas'!C7</f>
        <v>2</v>
      </c>
      <c r="E68" t="str">
        <f>'[1]B klas'!D7</f>
        <v>Myhl</v>
      </c>
      <c r="G68" s="13">
        <f>'[1]B klas'!F7</f>
        <v>866</v>
      </c>
      <c r="H68" t="s">
        <v>21</v>
      </c>
    </row>
    <row r="70" spans="1:8" ht="12.75">
      <c r="A70" t="s">
        <v>25</v>
      </c>
      <c r="C70" s="12" t="str">
        <f>'[1]B klas Heer '!H5</f>
        <v>Heinz-Josef Theissen</v>
      </c>
      <c r="D70" s="12" t="str">
        <f>'[1]B klas Heer '!B5</f>
        <v>Silberpfeil</v>
      </c>
      <c r="F70" t="str">
        <f>'[1]B klas Heer '!D5</f>
        <v>Myhl</v>
      </c>
      <c r="G70" s="13">
        <f>'[1]B klas Heer '!I5</f>
        <v>165</v>
      </c>
      <c r="H70" t="s">
        <v>21</v>
      </c>
    </row>
    <row r="71" spans="1:8" ht="12.75">
      <c r="A71" t="s">
        <v>26</v>
      </c>
      <c r="C71" s="12" t="str">
        <f>'[1]B klas Dame '!H5</f>
        <v>A. Tinger</v>
      </c>
      <c r="D71" s="12" t="str">
        <f>'[1]B klas Dame '!B5</f>
        <v>De Boschjagers</v>
      </c>
      <c r="F71" t="str">
        <f>'[1]B klas Dame '!D5</f>
        <v>Herkenbosch</v>
      </c>
      <c r="G71" s="13">
        <f>'[1]B klas Dame '!I5</f>
        <v>172</v>
      </c>
      <c r="H71" t="s">
        <v>21</v>
      </c>
    </row>
    <row r="72" spans="1:8" ht="12.75">
      <c r="A72" t="s">
        <v>27</v>
      </c>
      <c r="C72" s="12" t="str">
        <f>'[1]B Veteraan '!H5</f>
        <v>N. Beckers</v>
      </c>
      <c r="D72" s="12" t="str">
        <f>'[1]B Veteraan '!B5</f>
        <v>Onze Vrije Uren</v>
      </c>
      <c r="F72" t="str">
        <f>'[1]B Veteraan '!D5</f>
        <v>Heythuysen</v>
      </c>
      <c r="G72" s="13">
        <f>'[1]B Veteraan '!I5</f>
        <v>169</v>
      </c>
      <c r="H72" t="s">
        <v>21</v>
      </c>
    </row>
    <row r="75" spans="1:9" ht="15.75">
      <c r="A75" s="16" t="s">
        <v>32</v>
      </c>
      <c r="B75" s="16"/>
      <c r="C75" s="16"/>
      <c r="D75" s="16"/>
      <c r="E75" s="16"/>
      <c r="F75" s="16"/>
      <c r="G75" s="16"/>
      <c r="H75" s="16"/>
      <c r="I75" s="16"/>
    </row>
    <row r="77" spans="1:3" ht="12.75">
      <c r="A77" s="14" t="s">
        <v>33</v>
      </c>
      <c r="B77" s="14"/>
      <c r="C77" s="14" t="s">
        <v>34</v>
      </c>
    </row>
    <row r="79" spans="1:8" ht="12.75">
      <c r="A79" t="s">
        <v>20</v>
      </c>
      <c r="C79" t="str">
        <f>'[1]Jeugd A'!B5</f>
        <v>Camiel Beckers</v>
      </c>
      <c r="D79" s="12" t="str">
        <f>'[1]Jeugd A'!C5</f>
        <v>De Snelle Pijl</v>
      </c>
      <c r="F79" t="str">
        <f>'[1]Jeugd A'!D5</f>
        <v>Vlodrop</v>
      </c>
      <c r="G79" s="13">
        <f>'[1]Jeugd A'!F5</f>
        <v>179</v>
      </c>
      <c r="H79" t="s">
        <v>21</v>
      </c>
    </row>
    <row r="80" spans="1:8" ht="12.75">
      <c r="A80" t="s">
        <v>22</v>
      </c>
      <c r="C80" t="str">
        <f>'[1]Jeugd A'!B6</f>
        <v>Kevin Beaumont</v>
      </c>
      <c r="D80" s="12" t="str">
        <f>'[1]Jeugd A'!C6</f>
        <v>De Ster</v>
      </c>
      <c r="F80" t="str">
        <f>'[1]Jeugd A'!D6</f>
        <v>Pey-Echt</v>
      </c>
      <c r="G80" s="13">
        <f>'[1]Jeugd A'!F6</f>
        <v>175</v>
      </c>
      <c r="H80" t="s">
        <v>21</v>
      </c>
    </row>
    <row r="81" spans="1:8" ht="12.75">
      <c r="A81" t="s">
        <v>23</v>
      </c>
      <c r="C81" t="str">
        <f>'[1]Jeugd A'!B7</f>
        <v>Jelle Doeland</v>
      </c>
      <c r="D81" s="12" t="str">
        <f>'[1]Jeugd A'!C7</f>
        <v>Soranus</v>
      </c>
      <c r="F81" t="str">
        <f>'[1]Jeugd A'!D7</f>
        <v>Boukoul</v>
      </c>
      <c r="G81" s="13">
        <f>'[1]Jeugd A'!F7</f>
        <v>167</v>
      </c>
      <c r="H81" t="s">
        <v>21</v>
      </c>
    </row>
    <row r="83" spans="1:3" ht="12.75">
      <c r="A83" s="14" t="s">
        <v>31</v>
      </c>
      <c r="B83" s="14"/>
      <c r="C83" s="14" t="s">
        <v>35</v>
      </c>
    </row>
    <row r="85" spans="1:8" ht="12.75">
      <c r="A85" t="s">
        <v>20</v>
      </c>
      <c r="C85" t="str">
        <f>'[1]Jeugd B'!B5</f>
        <v>Christie-Anne Truijen</v>
      </c>
      <c r="D85" s="12" t="str">
        <f>'[1]Jeugd B'!C5</f>
        <v>Juist Gericht</v>
      </c>
      <c r="F85" t="str">
        <f>'[1]Jeugd B'!D5</f>
        <v>Melick</v>
      </c>
      <c r="G85" s="13">
        <f>'[1]Jeugd B'!F5</f>
        <v>172</v>
      </c>
      <c r="H85" t="s">
        <v>21</v>
      </c>
    </row>
    <row r="86" spans="1:8" ht="12.75">
      <c r="A86" t="s">
        <v>22</v>
      </c>
      <c r="C86" t="str">
        <f>'[1]Jeugd B'!B6</f>
        <v>Tim Ververs</v>
      </c>
      <c r="D86" s="12" t="str">
        <f>'[1]Jeugd B'!C6</f>
        <v>Rozenjacht</v>
      </c>
      <c r="F86" t="str">
        <f>'[1]Jeugd B'!D6</f>
        <v>Nunhem</v>
      </c>
      <c r="G86" s="13">
        <f>'[1]Jeugd B'!F6</f>
        <v>167</v>
      </c>
      <c r="H86" t="s">
        <v>21</v>
      </c>
    </row>
    <row r="87" spans="1:8" ht="12.75">
      <c r="A87" t="s">
        <v>23</v>
      </c>
      <c r="C87" t="str">
        <f>'[1]Jeugd B'!B7</f>
        <v>Steve Wijler</v>
      </c>
      <c r="D87" s="12" t="str">
        <f>'[1]Jeugd B'!C7</f>
        <v>Wilhelmina</v>
      </c>
      <c r="F87" t="str">
        <f>'[1]Jeugd B'!D7</f>
        <v>Horn</v>
      </c>
      <c r="G87" s="13">
        <f>'[1]Jeugd B'!F7</f>
        <v>166</v>
      </c>
      <c r="H87" t="s">
        <v>21</v>
      </c>
    </row>
    <row r="89" spans="1:3" ht="12.75">
      <c r="A89" s="14" t="s">
        <v>36</v>
      </c>
      <c r="B89" s="14"/>
      <c r="C89" s="14" t="s">
        <v>37</v>
      </c>
    </row>
    <row r="91" spans="1:8" ht="12.75">
      <c r="A91" t="s">
        <v>20</v>
      </c>
      <c r="C91" t="str">
        <f>'[1]Jeugd C'!B5</f>
        <v>Michael Simons</v>
      </c>
      <c r="D91" t="str">
        <f>'[1]Jeugd C'!C5</f>
        <v>Heideroosje</v>
      </c>
      <c r="F91" t="str">
        <f>'[1]Jeugd C'!D5</f>
        <v>Heibloem</v>
      </c>
      <c r="G91" s="13">
        <f>'[1]Jeugd C'!F5</f>
        <v>162</v>
      </c>
      <c r="H91" t="s">
        <v>21</v>
      </c>
    </row>
    <row r="92" spans="1:8" ht="12.75">
      <c r="A92" t="s">
        <v>22</v>
      </c>
      <c r="C92" t="str">
        <f>'[1]Jeugd C'!B6</f>
        <v>Shirley Schmitz</v>
      </c>
      <c r="D92" t="str">
        <f>'[1]Jeugd C'!C6</f>
        <v>Ontspanning Na Arbeid</v>
      </c>
      <c r="F92" t="str">
        <f>'[1]Jeugd C'!D6</f>
        <v>Posterholt</v>
      </c>
      <c r="G92" s="13">
        <f>'[1]Jeugd C'!F6</f>
        <v>147</v>
      </c>
      <c r="H92" t="s">
        <v>21</v>
      </c>
    </row>
    <row r="93" spans="1:8" ht="12.75">
      <c r="A93" t="s">
        <v>23</v>
      </c>
      <c r="C93" t="str">
        <f>'[1]Jeugd C'!B7</f>
        <v>Michelle Eberson</v>
      </c>
      <c r="D93" t="str">
        <f>'[1]Jeugd C'!C7</f>
        <v>De Zwarte Roos</v>
      </c>
      <c r="F93" t="str">
        <f>'[1]Jeugd C'!D7</f>
        <v>Slek-Echt</v>
      </c>
      <c r="G93" s="13">
        <f>'[1]Jeugd C'!F7</f>
        <v>145</v>
      </c>
      <c r="H93" t="s">
        <v>21</v>
      </c>
    </row>
    <row r="95" spans="1:9" ht="15.75">
      <c r="A95" s="16" t="s">
        <v>38</v>
      </c>
      <c r="B95" s="16"/>
      <c r="C95" s="16"/>
      <c r="D95" s="16"/>
      <c r="E95" s="16"/>
      <c r="F95" s="16"/>
      <c r="G95" s="16"/>
      <c r="H95" s="16"/>
      <c r="I95" s="16"/>
    </row>
    <row r="97" ht="12.75">
      <c r="A97" s="14" t="s">
        <v>19</v>
      </c>
    </row>
    <row r="99" spans="1:8" ht="12.75">
      <c r="A99" t="s">
        <v>20</v>
      </c>
      <c r="C99" t="s">
        <v>39</v>
      </c>
      <c r="D99" s="12" t="s">
        <v>40</v>
      </c>
      <c r="F99" t="s">
        <v>41</v>
      </c>
      <c r="G99" s="13">
        <v>50</v>
      </c>
      <c r="H99" t="s">
        <v>21</v>
      </c>
    </row>
    <row r="100" spans="1:9" ht="12.75">
      <c r="A100" t="s">
        <v>22</v>
      </c>
      <c r="C100" t="s">
        <v>42</v>
      </c>
      <c r="D100" s="12" t="s">
        <v>40</v>
      </c>
      <c r="F100" t="s">
        <v>41</v>
      </c>
      <c r="G100" s="13">
        <v>49</v>
      </c>
      <c r="H100" t="s">
        <v>21</v>
      </c>
      <c r="I100" t="s">
        <v>43</v>
      </c>
    </row>
    <row r="101" spans="1:9" ht="12.75">
      <c r="A101" t="s">
        <v>23</v>
      </c>
      <c r="C101" t="s">
        <v>44</v>
      </c>
      <c r="D101" s="12" t="s">
        <v>45</v>
      </c>
      <c r="F101" t="s">
        <v>46</v>
      </c>
      <c r="G101" s="13">
        <v>49</v>
      </c>
      <c r="H101" t="s">
        <v>21</v>
      </c>
      <c r="I101" t="s">
        <v>43</v>
      </c>
    </row>
    <row r="103" ht="12.75">
      <c r="A103" s="14" t="s">
        <v>47</v>
      </c>
    </row>
    <row r="105" spans="1:8" ht="12.75">
      <c r="A105" t="s">
        <v>20</v>
      </c>
      <c r="C105" t="s">
        <v>48</v>
      </c>
      <c r="D105" s="12" t="s">
        <v>49</v>
      </c>
      <c r="F105" t="s">
        <v>50</v>
      </c>
      <c r="G105" s="13">
        <v>49</v>
      </c>
      <c r="H105" t="s">
        <v>21</v>
      </c>
    </row>
    <row r="106" spans="1:8" ht="12.75">
      <c r="A106" t="s">
        <v>22</v>
      </c>
      <c r="C106" t="s">
        <v>51</v>
      </c>
      <c r="D106" s="12" t="s">
        <v>52</v>
      </c>
      <c r="F106" t="s">
        <v>53</v>
      </c>
      <c r="G106" s="13">
        <v>49</v>
      </c>
      <c r="H106" t="s">
        <v>21</v>
      </c>
    </row>
    <row r="107" spans="1:8" ht="12.75">
      <c r="A107" t="s">
        <v>23</v>
      </c>
      <c r="C107" t="s">
        <v>54</v>
      </c>
      <c r="D107" s="12" t="s">
        <v>55</v>
      </c>
      <c r="F107" t="s">
        <v>56</v>
      </c>
      <c r="G107" s="13">
        <v>49</v>
      </c>
      <c r="H107" t="s">
        <v>21</v>
      </c>
    </row>
    <row r="109" ht="12.75">
      <c r="A109" s="14" t="s">
        <v>30</v>
      </c>
    </row>
    <row r="111" spans="1:8" ht="12.75">
      <c r="A111" t="s">
        <v>20</v>
      </c>
      <c r="C111" t="s">
        <v>57</v>
      </c>
      <c r="D111" s="12" t="s">
        <v>45</v>
      </c>
      <c r="F111" t="s">
        <v>46</v>
      </c>
      <c r="G111" s="13">
        <v>49</v>
      </c>
      <c r="H111" t="s">
        <v>21</v>
      </c>
    </row>
    <row r="112" spans="1:8" ht="12.75">
      <c r="A112" t="s">
        <v>22</v>
      </c>
      <c r="C112" t="s">
        <v>58</v>
      </c>
      <c r="D112" s="12" t="s">
        <v>49</v>
      </c>
      <c r="F112" t="s">
        <v>50</v>
      </c>
      <c r="G112" s="13">
        <v>48</v>
      </c>
      <c r="H112" t="s">
        <v>21</v>
      </c>
    </row>
    <row r="113" spans="1:8" ht="12.75">
      <c r="A113" t="s">
        <v>23</v>
      </c>
      <c r="C113" t="s">
        <v>59</v>
      </c>
      <c r="D113" s="12" t="s">
        <v>45</v>
      </c>
      <c r="F113" t="s">
        <v>46</v>
      </c>
      <c r="G113" s="13">
        <v>48</v>
      </c>
      <c r="H113" t="s">
        <v>21</v>
      </c>
    </row>
    <row r="115" ht="12.75">
      <c r="A115" s="14" t="s">
        <v>31</v>
      </c>
    </row>
    <row r="117" spans="1:8" ht="12.75">
      <c r="A117" t="s">
        <v>20</v>
      </c>
      <c r="C117" t="s">
        <v>60</v>
      </c>
      <c r="D117" s="12" t="s">
        <v>61</v>
      </c>
      <c r="F117" t="s">
        <v>62</v>
      </c>
      <c r="G117" s="13">
        <v>48</v>
      </c>
      <c r="H117" t="s">
        <v>21</v>
      </c>
    </row>
    <row r="118" spans="1:8" ht="12.75">
      <c r="A118" t="s">
        <v>22</v>
      </c>
      <c r="C118" t="s">
        <v>63</v>
      </c>
      <c r="D118" s="12" t="s">
        <v>40</v>
      </c>
      <c r="F118" t="s">
        <v>41</v>
      </c>
      <c r="G118" s="13">
        <v>47</v>
      </c>
      <c r="H118" t="s">
        <v>21</v>
      </c>
    </row>
    <row r="119" spans="1:8" ht="12.75">
      <c r="A119" t="s">
        <v>23</v>
      </c>
      <c r="C119" t="s">
        <v>64</v>
      </c>
      <c r="D119" s="12" t="s">
        <v>65</v>
      </c>
      <c r="F119" t="s">
        <v>66</v>
      </c>
      <c r="G119" s="13">
        <v>46</v>
      </c>
      <c r="H119" t="s">
        <v>21</v>
      </c>
    </row>
  </sheetData>
  <sheetProtection/>
  <mergeCells count="3">
    <mergeCell ref="A75:I75"/>
    <mergeCell ref="A95:I95"/>
    <mergeCell ref="A19:I19"/>
  </mergeCells>
  <hyperlinks>
    <hyperlink ref="D16" r:id="rId1" display="www.gezelligsamenzijn.nl"/>
  </hyperlinks>
  <printOptions/>
  <pageMargins left="0.5905511811023623" right="0.3937007874015748" top="0.3937007874015748" bottom="0.5905511811023623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Jac Brouns </cp:lastModifiedBy>
  <cp:lastPrinted>2011-07-18T19:01:54Z</cp:lastPrinted>
  <dcterms:created xsi:type="dcterms:W3CDTF">2011-07-18T18:47:32Z</dcterms:created>
  <dcterms:modified xsi:type="dcterms:W3CDTF">2011-07-18T19:06:03Z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